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ennik" sheetId="1" state="visible" r:id="rId1"/>
    <sheet name="Jak wypełnić" sheetId="2" state="visible" r:id="rId2"/>
    <sheet name="Stawki VAT" sheetId="3" state="visible" r:id="rId3"/>
  </sheets>
  <definedNames>
    <definedName name="_xlnm._FilterDatabase" localSheetId="0" hidden="1">'Cennik'!$A$1:$N$101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sz val="13"/>
    </font>
  </fonts>
  <fills count="3">
    <fill>
      <patternFill/>
    </fill>
    <fill>
      <patternFill patternType="gray125"/>
    </fill>
    <fill>
      <patternFill patternType="solid">
        <fgColor rgb="00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4" fontId="0" fillId="0" borderId="0" pivotButton="0" quotePrefix="0" xfId="0"/>
    <xf numFmtId="49" fontId="0" fillId="0" borderId="0" pivotButton="0" quotePrefix="0" xfId="0"/>
    <xf numFmtId="0" fontId="2" fillId="0" borderId="0" pivotButton="0" quotePrefix="0" xfId="0"/>
    <xf numFmtId="0" fontId="0" fillId="0" borderId="0" applyAlignment="1" pivotButton="0" quotePrefix="0" xfId="0">
      <alignment vertical="top" wrapText="1"/>
    </xf>
    <xf numFmtId="0" fontId="1" fillId="2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30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  <col width="18" customWidth="1" min="11" max="11"/>
    <col width="30" customWidth="1" min="12" max="12"/>
    <col width="18" customWidth="1" min="13" max="13"/>
    <col width="30" customWidth="1" min="14" max="14"/>
  </cols>
  <sheetData>
    <row r="1">
      <c r="A1" s="1" t="inlineStr">
        <is>
          <t>jednostka</t>
        </is>
      </c>
      <c r="B1" s="1" t="inlineStr">
        <is>
          <t>obiekt</t>
        </is>
      </c>
      <c r="C1" s="1" t="inlineStr">
        <is>
          <t>czesc_obiektu</t>
        </is>
      </c>
      <c r="D1" s="1" t="inlineStr">
        <is>
          <t>usluga</t>
        </is>
      </c>
      <c r="E1" s="1" t="inlineStr">
        <is>
          <t>jednostka_rozliczenia</t>
        </is>
      </c>
      <c r="F1" s="1" t="inlineStr">
        <is>
          <t>minimalny_czas</t>
        </is>
      </c>
      <c r="G1" s="1" t="inlineStr">
        <is>
          <t>stawka_netto_zl</t>
        </is>
      </c>
      <c r="H1" s="1" t="inlineStr">
        <is>
          <t>stawka_vat</t>
        </is>
      </c>
      <c r="I1" s="1" t="inlineStr">
        <is>
          <t>stawka_brutto_zl</t>
        </is>
      </c>
      <c r="J1" s="1" t="inlineStr">
        <is>
          <t>dni_i_godziny</t>
        </is>
      </c>
      <c r="K1" s="1" t="inlineStr">
        <is>
          <t>zwolnienie_lub_ulga</t>
        </is>
      </c>
      <c r="L1" s="1" t="inlineStr">
        <is>
          <t>podstawa_zwolnienia</t>
        </is>
      </c>
      <c r="M1" s="1" t="inlineStr">
        <is>
          <t>kaucja</t>
        </is>
      </c>
      <c r="N1" s="1" t="inlineStr">
        <is>
          <t>uwagi</t>
        </is>
      </c>
    </row>
    <row r="2">
      <c r="A2" t="inlineStr">
        <is>
          <t>[Urząd Gminy]</t>
        </is>
      </c>
      <c r="B2" t="inlineStr">
        <is>
          <t>[Świetlica wiejska w …]</t>
        </is>
      </c>
      <c r="C2" t="inlineStr">
        <is>
          <t>[cały obiekt]</t>
        </is>
      </c>
      <c r="D2" t="inlineStr">
        <is>
          <t>[wynajem sali]</t>
        </is>
      </c>
      <c r="E2" t="inlineStr">
        <is>
          <t>[godzina]</t>
        </is>
      </c>
      <c r="F2" t="inlineStr">
        <is>
          <t>[ ]</t>
        </is>
      </c>
      <c r="G2" s="2" t="inlineStr"/>
      <c r="H2" s="3" t="inlineStr"/>
      <c r="I2" s="2">
        <f>IF(OR(G2="",H2=""),"",ROUND(G2*(1+VLOOKUP(H2,'Stawki VAT'!$A$2:$B$7,2,FALSE)),2))</f>
        <v/>
      </c>
      <c r="J2" t="inlineStr">
        <is>
          <t>[pn-pt]</t>
        </is>
      </c>
      <c r="K2" t="inlineStr">
        <is>
          <t>[ ]</t>
        </is>
      </c>
      <c r="L2" t="inlineStr">
        <is>
          <t>[ ]</t>
        </is>
      </c>
      <c r="M2" t="inlineStr">
        <is>
          <t>[tak/nie]</t>
        </is>
      </c>
      <c r="N2" t="inlineStr">
        <is>
          <t>[ ]</t>
        </is>
      </c>
    </row>
    <row r="3">
      <c r="A3" t="inlineStr">
        <is>
          <t>[Urząd Gminy]</t>
        </is>
      </c>
      <c r="B3" t="inlineStr">
        <is>
          <t>[Świetlica wiejska w …]</t>
        </is>
      </c>
      <c r="C3" t="inlineStr">
        <is>
          <t>[cały obiekt]</t>
        </is>
      </c>
      <c r="D3" t="inlineStr">
        <is>
          <t>[wynajem sali]</t>
        </is>
      </c>
      <c r="E3" t="inlineStr">
        <is>
          <t>[godzina]</t>
        </is>
      </c>
      <c r="F3" t="inlineStr">
        <is>
          <t>[ ]</t>
        </is>
      </c>
      <c r="G3" s="2" t="inlineStr"/>
      <c r="H3" s="3" t="inlineStr"/>
      <c r="I3" s="2">
        <f>IF(OR(G3="",H3=""),"",ROUND(G3*(1+VLOOKUP(H3,'Stawki VAT'!$A$2:$B$7,2,FALSE)),2))</f>
        <v/>
      </c>
      <c r="J3" t="inlineStr">
        <is>
          <t>[sob-nd i święta]</t>
        </is>
      </c>
      <c r="K3" t="inlineStr">
        <is>
          <t>[ ]</t>
        </is>
      </c>
      <c r="L3" t="inlineStr">
        <is>
          <t>[ ]</t>
        </is>
      </c>
      <c r="M3" t="inlineStr">
        <is>
          <t>[tak/nie]</t>
        </is>
      </c>
      <c r="N3" t="inlineStr">
        <is>
          <t>[ ]</t>
        </is>
      </c>
    </row>
    <row r="4">
      <c r="A4" t="inlineStr">
        <is>
          <t>[Urząd Gminy]</t>
        </is>
      </c>
      <c r="B4" t="inlineStr">
        <is>
          <t>[Świetlica wiejska w …]</t>
        </is>
      </c>
      <c r="C4" t="inlineStr">
        <is>
          <t>[kuchnia]</t>
        </is>
      </c>
      <c r="D4" t="inlineStr">
        <is>
          <t>[udostępnienie kuchni]</t>
        </is>
      </c>
      <c r="E4" t="inlineStr">
        <is>
          <t>[wydarzenie]</t>
        </is>
      </c>
      <c r="F4" t="inlineStr">
        <is>
          <t>[ ]</t>
        </is>
      </c>
      <c r="G4" s="2" t="inlineStr"/>
      <c r="H4" s="3" t="inlineStr"/>
      <c r="I4" s="2">
        <f>IF(OR(G4="",H4=""),"",ROUND(G4*(1+VLOOKUP(H4,'Stawki VAT'!$A$2:$B$7,2,FALSE)),2))</f>
        <v/>
      </c>
      <c r="J4" t="inlineStr">
        <is>
          <t>[ ]</t>
        </is>
      </c>
      <c r="K4" t="inlineStr">
        <is>
          <t>[ ]</t>
        </is>
      </c>
      <c r="L4" t="inlineStr">
        <is>
          <t>[ ]</t>
        </is>
      </c>
      <c r="M4" t="inlineStr">
        <is>
          <t>[ ]</t>
        </is>
      </c>
      <c r="N4" t="inlineStr">
        <is>
          <t>[ ]</t>
        </is>
      </c>
    </row>
    <row r="5">
      <c r="A5" t="inlineStr">
        <is>
          <t>[GOSiR]</t>
        </is>
      </c>
      <c r="B5" t="inlineStr">
        <is>
          <t>[Hala sportowa]</t>
        </is>
      </c>
      <c r="C5" t="inlineStr">
        <is>
          <t>[1/3 hali]</t>
        </is>
      </c>
      <c r="D5" t="inlineStr">
        <is>
          <t>[wynajem]</t>
        </is>
      </c>
      <c r="E5" t="inlineStr">
        <is>
          <t>[godzina]</t>
        </is>
      </c>
      <c r="F5" t="inlineStr">
        <is>
          <t>[ ]</t>
        </is>
      </c>
      <c r="G5" s="2" t="inlineStr"/>
      <c r="H5" s="3" t="inlineStr"/>
      <c r="I5" s="2">
        <f>IF(OR(G5="",H5=""),"",ROUND(G5*(1+VLOOKUP(H5,'Stawki VAT'!$A$2:$B$7,2,FALSE)),2))</f>
        <v/>
      </c>
      <c r="J5" t="inlineStr">
        <is>
          <t>[ ]</t>
        </is>
      </c>
      <c r="K5" t="inlineStr">
        <is>
          <t>[ ]</t>
        </is>
      </c>
      <c r="L5" t="inlineStr">
        <is>
          <t>[ ]</t>
        </is>
      </c>
      <c r="M5" t="inlineStr">
        <is>
          <t>[ ]</t>
        </is>
      </c>
      <c r="N5" t="inlineStr">
        <is>
          <t>[ ]</t>
        </is>
      </c>
    </row>
    <row r="6">
      <c r="A6" t="inlineStr">
        <is>
          <t>[GOSiR]</t>
        </is>
      </c>
      <c r="B6" t="inlineStr">
        <is>
          <t>[Hala sportowa]</t>
        </is>
      </c>
      <c r="C6" t="inlineStr">
        <is>
          <t>[cała hala]</t>
        </is>
      </c>
      <c r="D6" t="inlineStr">
        <is>
          <t>[wynajem]</t>
        </is>
      </c>
      <c r="E6" t="inlineStr">
        <is>
          <t>[godzina]</t>
        </is>
      </c>
      <c r="F6" t="inlineStr">
        <is>
          <t>[ ]</t>
        </is>
      </c>
      <c r="G6" s="2" t="inlineStr"/>
      <c r="H6" s="3" t="inlineStr"/>
      <c r="I6" s="2">
        <f>IF(OR(G6="",H6=""),"",ROUND(G6*(1+VLOOKUP(H6,'Stawki VAT'!$A$2:$B$7,2,FALSE)),2))</f>
        <v/>
      </c>
      <c r="J6" t="inlineStr">
        <is>
          <t>[ ]</t>
        </is>
      </c>
      <c r="K6" t="inlineStr">
        <is>
          <t>[ ]</t>
        </is>
      </c>
      <c r="L6" t="inlineStr">
        <is>
          <t>[ ]</t>
        </is>
      </c>
      <c r="M6" t="inlineStr">
        <is>
          <t>[ ]</t>
        </is>
      </c>
      <c r="N6" t="inlineStr">
        <is>
          <t>[ ]</t>
        </is>
      </c>
    </row>
    <row r="7">
      <c r="G7" s="2" t="n"/>
      <c r="H7" s="3" t="n"/>
      <c r="I7" s="2">
        <f>IF(OR(G7="",H7=""),"",ROUND(G7*(1+VLOOKUP(H7,'Stawki VAT'!$A$2:$B$7,2,FALSE)),2))</f>
        <v/>
      </c>
    </row>
    <row r="8">
      <c r="G8" s="2" t="n"/>
      <c r="H8" s="3" t="n"/>
      <c r="I8" s="2">
        <f>IF(OR(G8="",H8=""),"",ROUND(G8*(1+VLOOKUP(H8,'Stawki VAT'!$A$2:$B$7,2,FALSE)),2))</f>
        <v/>
      </c>
    </row>
    <row r="9">
      <c r="G9" s="2" t="n"/>
      <c r="H9" s="3" t="n"/>
      <c r="I9" s="2">
        <f>IF(OR(G9="",H9=""),"",ROUND(G9*(1+VLOOKUP(H9,'Stawki VAT'!$A$2:$B$7,2,FALSE)),2))</f>
        <v/>
      </c>
    </row>
    <row r="10">
      <c r="G10" s="2" t="n"/>
      <c r="H10" s="3" t="n"/>
      <c r="I10" s="2">
        <f>IF(OR(G10="",H10=""),"",ROUND(G10*(1+VLOOKUP(H10,'Stawki VAT'!$A$2:$B$7,2,FALSE)),2))</f>
        <v/>
      </c>
    </row>
    <row r="11">
      <c r="G11" s="2" t="n"/>
      <c r="H11" s="3" t="n"/>
      <c r="I11" s="2">
        <f>IF(OR(G11="",H11=""),"",ROUND(G11*(1+VLOOKUP(H11,'Stawki VAT'!$A$2:$B$7,2,FALSE)),2))</f>
        <v/>
      </c>
    </row>
    <row r="12">
      <c r="G12" s="2" t="n"/>
      <c r="H12" s="3" t="n"/>
      <c r="I12" s="2">
        <f>IF(OR(G12="",H12=""),"",ROUND(G12*(1+VLOOKUP(H12,'Stawki VAT'!$A$2:$B$7,2,FALSE)),2))</f>
        <v/>
      </c>
    </row>
    <row r="13">
      <c r="G13" s="2" t="n"/>
      <c r="H13" s="3" t="n"/>
      <c r="I13" s="2">
        <f>IF(OR(G13="",H13=""),"",ROUND(G13*(1+VLOOKUP(H13,'Stawki VAT'!$A$2:$B$7,2,FALSE)),2))</f>
        <v/>
      </c>
    </row>
    <row r="14">
      <c r="G14" s="2" t="n"/>
      <c r="H14" s="3" t="n"/>
      <c r="I14" s="2">
        <f>IF(OR(G14="",H14=""),"",ROUND(G14*(1+VLOOKUP(H14,'Stawki VAT'!$A$2:$B$7,2,FALSE)),2))</f>
        <v/>
      </c>
    </row>
    <row r="15">
      <c r="G15" s="2" t="n"/>
      <c r="H15" s="3" t="n"/>
      <c r="I15" s="2">
        <f>IF(OR(G15="",H15=""),"",ROUND(G15*(1+VLOOKUP(H15,'Stawki VAT'!$A$2:$B$7,2,FALSE)),2))</f>
        <v/>
      </c>
    </row>
    <row r="16">
      <c r="G16" s="2" t="n"/>
      <c r="H16" s="3" t="n"/>
      <c r="I16" s="2">
        <f>IF(OR(G16="",H16=""),"",ROUND(G16*(1+VLOOKUP(H16,'Stawki VAT'!$A$2:$B$7,2,FALSE)),2))</f>
        <v/>
      </c>
    </row>
    <row r="17">
      <c r="G17" s="2" t="n"/>
      <c r="H17" s="3" t="n"/>
      <c r="I17" s="2">
        <f>IF(OR(G17="",H17=""),"",ROUND(G17*(1+VLOOKUP(H17,'Stawki VAT'!$A$2:$B$7,2,FALSE)),2))</f>
        <v/>
      </c>
    </row>
    <row r="18">
      <c r="G18" s="2" t="n"/>
      <c r="H18" s="3" t="n"/>
      <c r="I18" s="2">
        <f>IF(OR(G18="",H18=""),"",ROUND(G18*(1+VLOOKUP(H18,'Stawki VAT'!$A$2:$B$7,2,FALSE)),2))</f>
        <v/>
      </c>
    </row>
    <row r="19">
      <c r="G19" s="2" t="n"/>
      <c r="H19" s="3" t="n"/>
      <c r="I19" s="2">
        <f>IF(OR(G19="",H19=""),"",ROUND(G19*(1+VLOOKUP(H19,'Stawki VAT'!$A$2:$B$7,2,FALSE)),2))</f>
        <v/>
      </c>
    </row>
    <row r="20">
      <c r="G20" s="2" t="n"/>
      <c r="H20" s="3" t="n"/>
      <c r="I20" s="2">
        <f>IF(OR(G20="",H20=""),"",ROUND(G20*(1+VLOOKUP(H20,'Stawki VAT'!$A$2:$B$7,2,FALSE)),2))</f>
        <v/>
      </c>
    </row>
    <row r="21">
      <c r="G21" s="2" t="n"/>
      <c r="H21" s="3" t="n"/>
      <c r="I21" s="2">
        <f>IF(OR(G21="",H21=""),"",ROUND(G21*(1+VLOOKUP(H21,'Stawki VAT'!$A$2:$B$7,2,FALSE)),2))</f>
        <v/>
      </c>
    </row>
    <row r="22">
      <c r="G22" s="2" t="n"/>
      <c r="H22" s="3" t="n"/>
      <c r="I22" s="2">
        <f>IF(OR(G22="",H22=""),"",ROUND(G22*(1+VLOOKUP(H22,'Stawki VAT'!$A$2:$B$7,2,FALSE)),2))</f>
        <v/>
      </c>
    </row>
    <row r="23">
      <c r="G23" s="2" t="n"/>
      <c r="H23" s="3" t="n"/>
      <c r="I23" s="2">
        <f>IF(OR(G23="",H23=""),"",ROUND(G23*(1+VLOOKUP(H23,'Stawki VAT'!$A$2:$B$7,2,FALSE)),2))</f>
        <v/>
      </c>
    </row>
    <row r="24">
      <c r="G24" s="2" t="n"/>
      <c r="H24" s="3" t="n"/>
      <c r="I24" s="2">
        <f>IF(OR(G24="",H24=""),"",ROUND(G24*(1+VLOOKUP(H24,'Stawki VAT'!$A$2:$B$7,2,FALSE)),2))</f>
        <v/>
      </c>
    </row>
    <row r="25">
      <c r="G25" s="2" t="n"/>
      <c r="H25" s="3" t="n"/>
      <c r="I25" s="2">
        <f>IF(OR(G25="",H25=""),"",ROUND(G25*(1+VLOOKUP(H25,'Stawki VAT'!$A$2:$B$7,2,FALSE)),2))</f>
        <v/>
      </c>
    </row>
    <row r="26">
      <c r="G26" s="2" t="n"/>
      <c r="H26" s="3" t="n"/>
      <c r="I26" s="2">
        <f>IF(OR(G26="",H26=""),"",ROUND(G26*(1+VLOOKUP(H26,'Stawki VAT'!$A$2:$B$7,2,FALSE)),2))</f>
        <v/>
      </c>
    </row>
    <row r="27">
      <c r="G27" s="2" t="n"/>
      <c r="H27" s="3" t="n"/>
      <c r="I27" s="2">
        <f>IF(OR(G27="",H27=""),"",ROUND(G27*(1+VLOOKUP(H27,'Stawki VAT'!$A$2:$B$7,2,FALSE)),2))</f>
        <v/>
      </c>
    </row>
    <row r="28">
      <c r="G28" s="2" t="n"/>
      <c r="H28" s="3" t="n"/>
      <c r="I28" s="2">
        <f>IF(OR(G28="",H28=""),"",ROUND(G28*(1+VLOOKUP(H28,'Stawki VAT'!$A$2:$B$7,2,FALSE)),2))</f>
        <v/>
      </c>
    </row>
    <row r="29">
      <c r="G29" s="2" t="n"/>
      <c r="H29" s="3" t="n"/>
      <c r="I29" s="2">
        <f>IF(OR(G29="",H29=""),"",ROUND(G29*(1+VLOOKUP(H29,'Stawki VAT'!$A$2:$B$7,2,FALSE)),2))</f>
        <v/>
      </c>
    </row>
    <row r="30">
      <c r="G30" s="2" t="n"/>
      <c r="H30" s="3" t="n"/>
      <c r="I30" s="2">
        <f>IF(OR(G30="",H30=""),"",ROUND(G30*(1+VLOOKUP(H30,'Stawki VAT'!$A$2:$B$7,2,FALSE)),2))</f>
        <v/>
      </c>
    </row>
    <row r="31">
      <c r="G31" s="2" t="n"/>
      <c r="H31" s="3" t="n"/>
      <c r="I31" s="2">
        <f>IF(OR(G31="",H31=""),"",ROUND(G31*(1+VLOOKUP(H31,'Stawki VAT'!$A$2:$B$7,2,FALSE)),2))</f>
        <v/>
      </c>
    </row>
    <row r="32">
      <c r="G32" s="2" t="n"/>
      <c r="H32" s="3" t="n"/>
      <c r="I32" s="2">
        <f>IF(OR(G32="",H32=""),"",ROUND(G32*(1+VLOOKUP(H32,'Stawki VAT'!$A$2:$B$7,2,FALSE)),2))</f>
        <v/>
      </c>
    </row>
    <row r="33">
      <c r="G33" s="2" t="n"/>
      <c r="H33" s="3" t="n"/>
      <c r="I33" s="2">
        <f>IF(OR(G33="",H33=""),"",ROUND(G33*(1+VLOOKUP(H33,'Stawki VAT'!$A$2:$B$7,2,FALSE)),2))</f>
        <v/>
      </c>
    </row>
    <row r="34">
      <c r="G34" s="2" t="n"/>
      <c r="H34" s="3" t="n"/>
      <c r="I34" s="2">
        <f>IF(OR(G34="",H34=""),"",ROUND(G34*(1+VLOOKUP(H34,'Stawki VAT'!$A$2:$B$7,2,FALSE)),2))</f>
        <v/>
      </c>
    </row>
    <row r="35">
      <c r="G35" s="2" t="n"/>
      <c r="H35" s="3" t="n"/>
      <c r="I35" s="2">
        <f>IF(OR(G35="",H35=""),"",ROUND(G35*(1+VLOOKUP(H35,'Stawki VAT'!$A$2:$B$7,2,FALSE)),2))</f>
        <v/>
      </c>
    </row>
    <row r="36">
      <c r="G36" s="2" t="n"/>
      <c r="H36" s="3" t="n"/>
      <c r="I36" s="2">
        <f>IF(OR(G36="",H36=""),"",ROUND(G36*(1+VLOOKUP(H36,'Stawki VAT'!$A$2:$B$7,2,FALSE)),2))</f>
        <v/>
      </c>
    </row>
    <row r="37">
      <c r="G37" s="2" t="n"/>
      <c r="H37" s="3" t="n"/>
      <c r="I37" s="2">
        <f>IF(OR(G37="",H37=""),"",ROUND(G37*(1+VLOOKUP(H37,'Stawki VAT'!$A$2:$B$7,2,FALSE)),2))</f>
        <v/>
      </c>
    </row>
    <row r="38">
      <c r="G38" s="2" t="n"/>
      <c r="H38" s="3" t="n"/>
      <c r="I38" s="2">
        <f>IF(OR(G38="",H38=""),"",ROUND(G38*(1+VLOOKUP(H38,'Stawki VAT'!$A$2:$B$7,2,FALSE)),2))</f>
        <v/>
      </c>
    </row>
    <row r="39">
      <c r="G39" s="2" t="n"/>
      <c r="H39" s="3" t="n"/>
      <c r="I39" s="2">
        <f>IF(OR(G39="",H39=""),"",ROUND(G39*(1+VLOOKUP(H39,'Stawki VAT'!$A$2:$B$7,2,FALSE)),2))</f>
        <v/>
      </c>
    </row>
    <row r="40">
      <c r="G40" s="2" t="n"/>
      <c r="H40" s="3" t="n"/>
      <c r="I40" s="2">
        <f>IF(OR(G40="",H40=""),"",ROUND(G40*(1+VLOOKUP(H40,'Stawki VAT'!$A$2:$B$7,2,FALSE)),2))</f>
        <v/>
      </c>
    </row>
    <row r="41">
      <c r="G41" s="2" t="n"/>
      <c r="H41" s="3" t="n"/>
      <c r="I41" s="2">
        <f>IF(OR(G41="",H41=""),"",ROUND(G41*(1+VLOOKUP(H41,'Stawki VAT'!$A$2:$B$7,2,FALSE)),2))</f>
        <v/>
      </c>
    </row>
    <row r="42">
      <c r="G42" s="2" t="n"/>
      <c r="H42" s="3" t="n"/>
      <c r="I42" s="2">
        <f>IF(OR(G42="",H42=""),"",ROUND(G42*(1+VLOOKUP(H42,'Stawki VAT'!$A$2:$B$7,2,FALSE)),2))</f>
        <v/>
      </c>
    </row>
    <row r="43">
      <c r="G43" s="2" t="n"/>
      <c r="H43" s="3" t="n"/>
      <c r="I43" s="2">
        <f>IF(OR(G43="",H43=""),"",ROUND(G43*(1+VLOOKUP(H43,'Stawki VAT'!$A$2:$B$7,2,FALSE)),2))</f>
        <v/>
      </c>
    </row>
    <row r="44">
      <c r="G44" s="2" t="n"/>
      <c r="H44" s="3" t="n"/>
      <c r="I44" s="2">
        <f>IF(OR(G44="",H44=""),"",ROUND(G44*(1+VLOOKUP(H44,'Stawki VAT'!$A$2:$B$7,2,FALSE)),2))</f>
        <v/>
      </c>
    </row>
    <row r="45">
      <c r="G45" s="2" t="n"/>
      <c r="H45" s="3" t="n"/>
      <c r="I45" s="2">
        <f>IF(OR(G45="",H45=""),"",ROUND(G45*(1+VLOOKUP(H45,'Stawki VAT'!$A$2:$B$7,2,FALSE)),2))</f>
        <v/>
      </c>
    </row>
    <row r="46">
      <c r="G46" s="2" t="n"/>
      <c r="H46" s="3" t="n"/>
      <c r="I46" s="2">
        <f>IF(OR(G46="",H46=""),"",ROUND(G46*(1+VLOOKUP(H46,'Stawki VAT'!$A$2:$B$7,2,FALSE)),2))</f>
        <v/>
      </c>
    </row>
    <row r="47">
      <c r="G47" s="2" t="n"/>
      <c r="H47" s="3" t="n"/>
      <c r="I47" s="2">
        <f>IF(OR(G47="",H47=""),"",ROUND(G47*(1+VLOOKUP(H47,'Stawki VAT'!$A$2:$B$7,2,FALSE)),2))</f>
        <v/>
      </c>
    </row>
    <row r="48">
      <c r="G48" s="2" t="n"/>
      <c r="H48" s="3" t="n"/>
      <c r="I48" s="2">
        <f>IF(OR(G48="",H48=""),"",ROUND(G48*(1+VLOOKUP(H48,'Stawki VAT'!$A$2:$B$7,2,FALSE)),2))</f>
        <v/>
      </c>
    </row>
    <row r="49">
      <c r="G49" s="2" t="n"/>
      <c r="H49" s="3" t="n"/>
      <c r="I49" s="2">
        <f>IF(OR(G49="",H49=""),"",ROUND(G49*(1+VLOOKUP(H49,'Stawki VAT'!$A$2:$B$7,2,FALSE)),2))</f>
        <v/>
      </c>
    </row>
    <row r="50">
      <c r="G50" s="2" t="n"/>
      <c r="H50" s="3" t="n"/>
      <c r="I50" s="2">
        <f>IF(OR(G50="",H50=""),"",ROUND(G50*(1+VLOOKUP(H50,'Stawki VAT'!$A$2:$B$7,2,FALSE)),2))</f>
        <v/>
      </c>
    </row>
    <row r="51">
      <c r="G51" s="2" t="n"/>
      <c r="H51" s="3" t="n"/>
      <c r="I51" s="2">
        <f>IF(OR(G51="",H51=""),"",ROUND(G51*(1+VLOOKUP(H51,'Stawki VAT'!$A$2:$B$7,2,FALSE)),2))</f>
        <v/>
      </c>
    </row>
    <row r="52">
      <c r="G52" s="2" t="n"/>
      <c r="H52" s="3" t="n"/>
      <c r="I52" s="2">
        <f>IF(OR(G52="",H52=""),"",ROUND(G52*(1+VLOOKUP(H52,'Stawki VAT'!$A$2:$B$7,2,FALSE)),2))</f>
        <v/>
      </c>
    </row>
    <row r="53">
      <c r="G53" s="2" t="n"/>
      <c r="H53" s="3" t="n"/>
      <c r="I53" s="2">
        <f>IF(OR(G53="",H53=""),"",ROUND(G53*(1+VLOOKUP(H53,'Stawki VAT'!$A$2:$B$7,2,FALSE)),2))</f>
        <v/>
      </c>
    </row>
    <row r="54">
      <c r="G54" s="2" t="n"/>
      <c r="H54" s="3" t="n"/>
      <c r="I54" s="2">
        <f>IF(OR(G54="",H54=""),"",ROUND(G54*(1+VLOOKUP(H54,'Stawki VAT'!$A$2:$B$7,2,FALSE)),2))</f>
        <v/>
      </c>
    </row>
    <row r="55">
      <c r="G55" s="2" t="n"/>
      <c r="H55" s="3" t="n"/>
      <c r="I55" s="2">
        <f>IF(OR(G55="",H55=""),"",ROUND(G55*(1+VLOOKUP(H55,'Stawki VAT'!$A$2:$B$7,2,FALSE)),2))</f>
        <v/>
      </c>
    </row>
    <row r="56">
      <c r="G56" s="2" t="n"/>
      <c r="H56" s="3" t="n"/>
      <c r="I56" s="2">
        <f>IF(OR(G56="",H56=""),"",ROUND(G56*(1+VLOOKUP(H56,'Stawki VAT'!$A$2:$B$7,2,FALSE)),2))</f>
        <v/>
      </c>
    </row>
    <row r="57">
      <c r="G57" s="2" t="n"/>
      <c r="H57" s="3" t="n"/>
      <c r="I57" s="2">
        <f>IF(OR(G57="",H57=""),"",ROUND(G57*(1+VLOOKUP(H57,'Stawki VAT'!$A$2:$B$7,2,FALSE)),2))</f>
        <v/>
      </c>
    </row>
    <row r="58">
      <c r="G58" s="2" t="n"/>
      <c r="H58" s="3" t="n"/>
      <c r="I58" s="2">
        <f>IF(OR(G58="",H58=""),"",ROUND(G58*(1+VLOOKUP(H58,'Stawki VAT'!$A$2:$B$7,2,FALSE)),2))</f>
        <v/>
      </c>
    </row>
    <row r="59">
      <c r="G59" s="2" t="n"/>
      <c r="H59" s="3" t="n"/>
      <c r="I59" s="2">
        <f>IF(OR(G59="",H59=""),"",ROUND(G59*(1+VLOOKUP(H59,'Stawki VAT'!$A$2:$B$7,2,FALSE)),2))</f>
        <v/>
      </c>
    </row>
    <row r="60">
      <c r="G60" s="2" t="n"/>
      <c r="H60" s="3" t="n"/>
      <c r="I60" s="2">
        <f>IF(OR(G60="",H60=""),"",ROUND(G60*(1+VLOOKUP(H60,'Stawki VAT'!$A$2:$B$7,2,FALSE)),2))</f>
        <v/>
      </c>
    </row>
    <row r="61">
      <c r="G61" s="2" t="n"/>
      <c r="H61" s="3" t="n"/>
      <c r="I61" s="2">
        <f>IF(OR(G61="",H61=""),"",ROUND(G61*(1+VLOOKUP(H61,'Stawki VAT'!$A$2:$B$7,2,FALSE)),2))</f>
        <v/>
      </c>
    </row>
    <row r="62">
      <c r="G62" s="2" t="n"/>
      <c r="H62" s="3" t="n"/>
      <c r="I62" s="2">
        <f>IF(OR(G62="",H62=""),"",ROUND(G62*(1+VLOOKUP(H62,'Stawki VAT'!$A$2:$B$7,2,FALSE)),2))</f>
        <v/>
      </c>
    </row>
    <row r="63">
      <c r="G63" s="2" t="n"/>
      <c r="H63" s="3" t="n"/>
      <c r="I63" s="2">
        <f>IF(OR(G63="",H63=""),"",ROUND(G63*(1+VLOOKUP(H63,'Stawki VAT'!$A$2:$B$7,2,FALSE)),2))</f>
        <v/>
      </c>
    </row>
    <row r="64">
      <c r="G64" s="2" t="n"/>
      <c r="H64" s="3" t="n"/>
      <c r="I64" s="2">
        <f>IF(OR(G64="",H64=""),"",ROUND(G64*(1+VLOOKUP(H64,'Stawki VAT'!$A$2:$B$7,2,FALSE)),2))</f>
        <v/>
      </c>
    </row>
    <row r="65">
      <c r="G65" s="2" t="n"/>
      <c r="H65" s="3" t="n"/>
      <c r="I65" s="2">
        <f>IF(OR(G65="",H65=""),"",ROUND(G65*(1+VLOOKUP(H65,'Stawki VAT'!$A$2:$B$7,2,FALSE)),2))</f>
        <v/>
      </c>
    </row>
    <row r="66">
      <c r="G66" s="2" t="n"/>
      <c r="H66" s="3" t="n"/>
      <c r="I66" s="2">
        <f>IF(OR(G66="",H66=""),"",ROUND(G66*(1+VLOOKUP(H66,'Stawki VAT'!$A$2:$B$7,2,FALSE)),2))</f>
        <v/>
      </c>
    </row>
    <row r="67">
      <c r="G67" s="2" t="n"/>
      <c r="H67" s="3" t="n"/>
      <c r="I67" s="2">
        <f>IF(OR(G67="",H67=""),"",ROUND(G67*(1+VLOOKUP(H67,'Stawki VAT'!$A$2:$B$7,2,FALSE)),2))</f>
        <v/>
      </c>
    </row>
    <row r="68">
      <c r="G68" s="2" t="n"/>
      <c r="H68" s="3" t="n"/>
      <c r="I68" s="2">
        <f>IF(OR(G68="",H68=""),"",ROUND(G68*(1+VLOOKUP(H68,'Stawki VAT'!$A$2:$B$7,2,FALSE)),2))</f>
        <v/>
      </c>
    </row>
    <row r="69">
      <c r="G69" s="2" t="n"/>
      <c r="H69" s="3" t="n"/>
      <c r="I69" s="2">
        <f>IF(OR(G69="",H69=""),"",ROUND(G69*(1+VLOOKUP(H69,'Stawki VAT'!$A$2:$B$7,2,FALSE)),2))</f>
        <v/>
      </c>
    </row>
    <row r="70">
      <c r="G70" s="2" t="n"/>
      <c r="H70" s="3" t="n"/>
      <c r="I70" s="2">
        <f>IF(OR(G70="",H70=""),"",ROUND(G70*(1+VLOOKUP(H70,'Stawki VAT'!$A$2:$B$7,2,FALSE)),2))</f>
        <v/>
      </c>
    </row>
    <row r="71">
      <c r="G71" s="2" t="n"/>
      <c r="H71" s="3" t="n"/>
      <c r="I71" s="2">
        <f>IF(OR(G71="",H71=""),"",ROUND(G71*(1+VLOOKUP(H71,'Stawki VAT'!$A$2:$B$7,2,FALSE)),2))</f>
        <v/>
      </c>
    </row>
    <row r="72">
      <c r="G72" s="2" t="n"/>
      <c r="H72" s="3" t="n"/>
      <c r="I72" s="2">
        <f>IF(OR(G72="",H72=""),"",ROUND(G72*(1+VLOOKUP(H72,'Stawki VAT'!$A$2:$B$7,2,FALSE)),2))</f>
        <v/>
      </c>
    </row>
    <row r="73">
      <c r="G73" s="2" t="n"/>
      <c r="H73" s="3" t="n"/>
      <c r="I73" s="2">
        <f>IF(OR(G73="",H73=""),"",ROUND(G73*(1+VLOOKUP(H73,'Stawki VAT'!$A$2:$B$7,2,FALSE)),2))</f>
        <v/>
      </c>
    </row>
    <row r="74">
      <c r="G74" s="2" t="n"/>
      <c r="H74" s="3" t="n"/>
      <c r="I74" s="2">
        <f>IF(OR(G74="",H74=""),"",ROUND(G74*(1+VLOOKUP(H74,'Stawki VAT'!$A$2:$B$7,2,FALSE)),2))</f>
        <v/>
      </c>
    </row>
    <row r="75">
      <c r="G75" s="2" t="n"/>
      <c r="H75" s="3" t="n"/>
      <c r="I75" s="2">
        <f>IF(OR(G75="",H75=""),"",ROUND(G75*(1+VLOOKUP(H75,'Stawki VAT'!$A$2:$B$7,2,FALSE)),2))</f>
        <v/>
      </c>
    </row>
    <row r="76">
      <c r="G76" s="2" t="n"/>
      <c r="H76" s="3" t="n"/>
      <c r="I76" s="2">
        <f>IF(OR(G76="",H76=""),"",ROUND(G76*(1+VLOOKUP(H76,'Stawki VAT'!$A$2:$B$7,2,FALSE)),2))</f>
        <v/>
      </c>
    </row>
    <row r="77">
      <c r="G77" s="2" t="n"/>
      <c r="H77" s="3" t="n"/>
      <c r="I77" s="2">
        <f>IF(OR(G77="",H77=""),"",ROUND(G77*(1+VLOOKUP(H77,'Stawki VAT'!$A$2:$B$7,2,FALSE)),2))</f>
        <v/>
      </c>
    </row>
    <row r="78">
      <c r="G78" s="2" t="n"/>
      <c r="H78" s="3" t="n"/>
      <c r="I78" s="2">
        <f>IF(OR(G78="",H78=""),"",ROUND(G78*(1+VLOOKUP(H78,'Stawki VAT'!$A$2:$B$7,2,FALSE)),2))</f>
        <v/>
      </c>
    </row>
    <row r="79">
      <c r="G79" s="2" t="n"/>
      <c r="H79" s="3" t="n"/>
      <c r="I79" s="2">
        <f>IF(OR(G79="",H79=""),"",ROUND(G79*(1+VLOOKUP(H79,'Stawki VAT'!$A$2:$B$7,2,FALSE)),2))</f>
        <v/>
      </c>
    </row>
    <row r="80">
      <c r="G80" s="2" t="n"/>
      <c r="H80" s="3" t="n"/>
      <c r="I80" s="2">
        <f>IF(OR(G80="",H80=""),"",ROUND(G80*(1+VLOOKUP(H80,'Stawki VAT'!$A$2:$B$7,2,FALSE)),2))</f>
        <v/>
      </c>
    </row>
    <row r="81">
      <c r="G81" s="2" t="n"/>
      <c r="H81" s="3" t="n"/>
      <c r="I81" s="2">
        <f>IF(OR(G81="",H81=""),"",ROUND(G81*(1+VLOOKUP(H81,'Stawki VAT'!$A$2:$B$7,2,FALSE)),2))</f>
        <v/>
      </c>
    </row>
    <row r="82">
      <c r="G82" s="2" t="n"/>
      <c r="H82" s="3" t="n"/>
      <c r="I82" s="2">
        <f>IF(OR(G82="",H82=""),"",ROUND(G82*(1+VLOOKUP(H82,'Stawki VAT'!$A$2:$B$7,2,FALSE)),2))</f>
        <v/>
      </c>
    </row>
    <row r="83">
      <c r="G83" s="2" t="n"/>
      <c r="H83" s="3" t="n"/>
      <c r="I83" s="2">
        <f>IF(OR(G83="",H83=""),"",ROUND(G83*(1+VLOOKUP(H83,'Stawki VAT'!$A$2:$B$7,2,FALSE)),2))</f>
        <v/>
      </c>
    </row>
    <row r="84">
      <c r="G84" s="2" t="n"/>
      <c r="H84" s="3" t="n"/>
      <c r="I84" s="2">
        <f>IF(OR(G84="",H84=""),"",ROUND(G84*(1+VLOOKUP(H84,'Stawki VAT'!$A$2:$B$7,2,FALSE)),2))</f>
        <v/>
      </c>
    </row>
    <row r="85">
      <c r="G85" s="2" t="n"/>
      <c r="H85" s="3" t="n"/>
      <c r="I85" s="2">
        <f>IF(OR(G85="",H85=""),"",ROUND(G85*(1+VLOOKUP(H85,'Stawki VAT'!$A$2:$B$7,2,FALSE)),2))</f>
        <v/>
      </c>
    </row>
    <row r="86">
      <c r="G86" s="2" t="n"/>
      <c r="H86" s="3" t="n"/>
      <c r="I86" s="2">
        <f>IF(OR(G86="",H86=""),"",ROUND(G86*(1+VLOOKUP(H86,'Stawki VAT'!$A$2:$B$7,2,FALSE)),2))</f>
        <v/>
      </c>
    </row>
    <row r="87">
      <c r="G87" s="2" t="n"/>
      <c r="H87" s="3" t="n"/>
      <c r="I87" s="2">
        <f>IF(OR(G87="",H87=""),"",ROUND(G87*(1+VLOOKUP(H87,'Stawki VAT'!$A$2:$B$7,2,FALSE)),2))</f>
        <v/>
      </c>
    </row>
    <row r="88">
      <c r="G88" s="2" t="n"/>
      <c r="H88" s="3" t="n"/>
      <c r="I88" s="2">
        <f>IF(OR(G88="",H88=""),"",ROUND(G88*(1+VLOOKUP(H88,'Stawki VAT'!$A$2:$B$7,2,FALSE)),2))</f>
        <v/>
      </c>
    </row>
    <row r="89">
      <c r="G89" s="2" t="n"/>
      <c r="H89" s="3" t="n"/>
      <c r="I89" s="2">
        <f>IF(OR(G89="",H89=""),"",ROUND(G89*(1+VLOOKUP(H89,'Stawki VAT'!$A$2:$B$7,2,FALSE)),2))</f>
        <v/>
      </c>
    </row>
    <row r="90">
      <c r="G90" s="2" t="n"/>
      <c r="H90" s="3" t="n"/>
      <c r="I90" s="2">
        <f>IF(OR(G90="",H90=""),"",ROUND(G90*(1+VLOOKUP(H90,'Stawki VAT'!$A$2:$B$7,2,FALSE)),2))</f>
        <v/>
      </c>
    </row>
    <row r="91">
      <c r="G91" s="2" t="n"/>
      <c r="H91" s="3" t="n"/>
      <c r="I91" s="2">
        <f>IF(OR(G91="",H91=""),"",ROUND(G91*(1+VLOOKUP(H91,'Stawki VAT'!$A$2:$B$7,2,FALSE)),2))</f>
        <v/>
      </c>
    </row>
    <row r="92">
      <c r="G92" s="2" t="n"/>
      <c r="H92" s="3" t="n"/>
      <c r="I92" s="2">
        <f>IF(OR(G92="",H92=""),"",ROUND(G92*(1+VLOOKUP(H92,'Stawki VAT'!$A$2:$B$7,2,FALSE)),2))</f>
        <v/>
      </c>
    </row>
    <row r="93">
      <c r="G93" s="2" t="n"/>
      <c r="H93" s="3" t="n"/>
      <c r="I93" s="2">
        <f>IF(OR(G93="",H93=""),"",ROUND(G93*(1+VLOOKUP(H93,'Stawki VAT'!$A$2:$B$7,2,FALSE)),2))</f>
        <v/>
      </c>
    </row>
    <row r="94">
      <c r="G94" s="2" t="n"/>
      <c r="H94" s="3" t="n"/>
      <c r="I94" s="2">
        <f>IF(OR(G94="",H94=""),"",ROUND(G94*(1+VLOOKUP(H94,'Stawki VAT'!$A$2:$B$7,2,FALSE)),2))</f>
        <v/>
      </c>
    </row>
    <row r="95">
      <c r="G95" s="2" t="n"/>
      <c r="H95" s="3" t="n"/>
      <c r="I95" s="2">
        <f>IF(OR(G95="",H95=""),"",ROUND(G95*(1+VLOOKUP(H95,'Stawki VAT'!$A$2:$B$7,2,FALSE)),2))</f>
        <v/>
      </c>
    </row>
    <row r="96">
      <c r="G96" s="2" t="n"/>
      <c r="H96" s="3" t="n"/>
      <c r="I96" s="2">
        <f>IF(OR(G96="",H96=""),"",ROUND(G96*(1+VLOOKUP(H96,'Stawki VAT'!$A$2:$B$7,2,FALSE)),2))</f>
        <v/>
      </c>
    </row>
    <row r="97">
      <c r="G97" s="2" t="n"/>
      <c r="H97" s="3" t="n"/>
      <c r="I97" s="2">
        <f>IF(OR(G97="",H97=""),"",ROUND(G97*(1+VLOOKUP(H97,'Stawki VAT'!$A$2:$B$7,2,FALSE)),2))</f>
        <v/>
      </c>
    </row>
    <row r="98">
      <c r="G98" s="2" t="n"/>
      <c r="H98" s="3" t="n"/>
      <c r="I98" s="2">
        <f>IF(OR(G98="",H98=""),"",ROUND(G98*(1+VLOOKUP(H98,'Stawki VAT'!$A$2:$B$7,2,FALSE)),2))</f>
        <v/>
      </c>
    </row>
    <row r="99">
      <c r="G99" s="2" t="n"/>
      <c r="H99" s="3" t="n"/>
      <c r="I99" s="2">
        <f>IF(OR(G99="",H99=""),"",ROUND(G99*(1+VLOOKUP(H99,'Stawki VAT'!$A$2:$B$7,2,FALSE)),2))</f>
        <v/>
      </c>
    </row>
    <row r="100">
      <c r="G100" s="2" t="n"/>
      <c r="H100" s="3" t="n"/>
      <c r="I100" s="2">
        <f>IF(OR(G100="",H100=""),"",ROUND(G100*(1+VLOOKUP(H100,'Stawki VAT'!$A$2:$B$7,2,FALSE)),2))</f>
        <v/>
      </c>
    </row>
    <row r="101">
      <c r="G101" s="2" t="n"/>
      <c r="H101" s="3" t="n"/>
      <c r="I101" s="2">
        <f>IF(OR(G101="",H101=""),"",ROUND(G101*(1+VLOOKUP(H101,'Stawki VAT'!$A$2:$B$7,2,FALSE)),2))</f>
        <v/>
      </c>
    </row>
  </sheetData>
  <autoFilter ref="A1:N101"/>
  <dataValidations count="1">
    <dataValidation sqref="H2:H101" showDropDown="0" showInputMessage="0" showErrorMessage="1" allowBlank="1" errorTitle="Stawka VAT" error="Wybierz stawkę z listy. Stawkę ustala księgowość jednostki." type="list">
      <formula1>'Stawki VAT'!$A$2:$A$7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selection activeCell="A1" sqref="A1"/>
    </sheetView>
  </sheetViews>
  <sheetFormatPr baseColWidth="8" defaultRowHeight="15"/>
  <cols>
    <col width="26" customWidth="1" min="1" max="1"/>
    <col width="60" customWidth="1" min="2" max="2"/>
    <col width="45" customWidth="1" min="3" max="3"/>
  </cols>
  <sheetData>
    <row r="1">
      <c r="A1" s="4" t="inlineStr">
        <is>
          <t>Jak wypełnić arkusz</t>
        </is>
      </c>
    </row>
    <row r="2">
      <c r="A2" t="inlineStr">
        <is>
          <t>Każdy wiersz to jedna usługa w jednym obiekcie lub jego części. Kwotę brutto arkusz wylicza ze stawki netto i stawki VAT wybranej z listy (arkusz „Stawki VAT”).</t>
        </is>
      </c>
    </row>
    <row r="4">
      <c r="A4" s="1" t="inlineStr">
        <is>
          <t>Kolumna</t>
        </is>
      </c>
      <c r="B4" s="1" t="inlineStr">
        <is>
          <t>Co wpisać</t>
        </is>
      </c>
      <c r="C4" s="1" t="inlineStr">
        <is>
          <t>Przykład wartości (bez kwot)</t>
        </is>
      </c>
    </row>
    <row r="5">
      <c r="A5" s="5" t="inlineStr">
        <is>
          <t>jednostka</t>
        </is>
      </c>
      <c r="B5" s="5" t="inlineStr">
        <is>
          <t>Kto prowadzi obiekt i przyjmuje wpłaty</t>
        </is>
      </c>
      <c r="C5" s="5" t="inlineStr">
        <is>
          <t>Urząd Gminy / GOSiR / GOK</t>
        </is>
      </c>
    </row>
    <row r="6">
      <c r="A6" s="5" t="inlineStr">
        <is>
          <t>obiekt</t>
        </is>
      </c>
      <c r="B6" s="5" t="inlineStr">
        <is>
          <t>Nazwa obiektu, tak jak ma ją widzieć mieszkaniec</t>
        </is>
      </c>
      <c r="C6" s="5" t="inlineStr">
        <is>
          <t>Świetlica wiejska w [miejscowość]</t>
        </is>
      </c>
    </row>
    <row r="7">
      <c r="A7" s="5" t="inlineStr">
        <is>
          <t>czesc_obiektu</t>
        </is>
      </c>
      <c r="B7" s="5" t="inlineStr">
        <is>
          <t>Wydzielona część, jeśli jest wynajmowana osobno</t>
        </is>
      </c>
      <c r="C7" s="5" t="inlineStr">
        <is>
          <t>duża sala / kuchnia / cały obiekt</t>
        </is>
      </c>
    </row>
    <row r="8">
      <c r="A8" s="5" t="inlineStr">
        <is>
          <t>usluga</t>
        </is>
      </c>
      <c r="B8" s="5" t="inlineStr">
        <is>
          <t>Za co płaci korzystający</t>
        </is>
      </c>
      <c r="C8" s="5" t="inlineStr">
        <is>
          <t>wynajem sali / udostępnienie kuchni / sprzątanie</t>
        </is>
      </c>
    </row>
    <row r="9">
      <c r="A9" s="5" t="inlineStr">
        <is>
          <t>jednostka_rozliczenia</t>
        </is>
      </c>
      <c r="B9" s="5" t="inlineStr">
        <is>
          <t>Godzina, doba, wydarzenie, sztuka</t>
        </is>
      </c>
      <c r="C9" s="5" t="inlineStr">
        <is>
          <t>godzina</t>
        </is>
      </c>
    </row>
    <row r="10">
      <c r="A10" s="5" t="inlineStr">
        <is>
          <t>minimalny_czas</t>
        </is>
      </c>
      <c r="B10" s="5" t="inlineStr">
        <is>
          <t>Najkrótszy okres wynajmu, jeśli obowiązuje</t>
        </is>
      </c>
      <c r="C10" s="5" t="inlineStr">
        <is>
          <t>2 godziny</t>
        </is>
      </c>
    </row>
    <row r="11">
      <c r="A11" s="5" t="inlineStr">
        <is>
          <t>stawka_netto_zl</t>
        </is>
      </c>
      <c r="B11" s="5" t="inlineStr">
        <is>
          <t>Kwota netto</t>
        </is>
      </c>
      <c r="C11" s="5" t="inlineStr">
        <is>
          <t>[wpisuje gmina]</t>
        </is>
      </c>
    </row>
    <row r="12">
      <c r="A12" s="5" t="inlineStr">
        <is>
          <t>stawka_vat</t>
        </is>
      </c>
      <c r="B12" s="5" t="inlineStr">
        <is>
          <t>Stawka lub „zw.” / „np.” - po konsultacji z księgowością</t>
        </is>
      </c>
      <c r="C12" s="5" t="inlineStr">
        <is>
          <t>[wpisuje gmina]</t>
        </is>
      </c>
    </row>
    <row r="13">
      <c r="A13" s="5" t="inlineStr">
        <is>
          <t>stawka_brutto_zl</t>
        </is>
      </c>
      <c r="B13" s="5" t="inlineStr">
        <is>
          <t>Kwota brutto (w arkuszu XLSX wyliczana)</t>
        </is>
      </c>
      <c r="C13" s="5" t="inlineStr">
        <is>
          <t>[wylicza arkusz]</t>
        </is>
      </c>
    </row>
    <row r="14">
      <c r="A14" s="5" t="inlineStr">
        <is>
          <t>dni_i_godziny</t>
        </is>
      </c>
      <c r="B14" s="5" t="inlineStr">
        <is>
          <t>Jeśli stawka zależy od dnia lub pory</t>
        </is>
      </c>
      <c r="C14" s="5" t="inlineStr">
        <is>
          <t>pn-pt do 16:00 / weekend</t>
        </is>
      </c>
    </row>
    <row r="15">
      <c r="A15" s="5" t="inlineStr">
        <is>
          <t>zwolnienie_lub_ulga</t>
        </is>
      </c>
      <c r="B15" s="5" t="inlineStr">
        <is>
          <t>Kto korzysta bezpłatnie lub z ulgą</t>
        </is>
      </c>
      <c r="C15" s="5" t="inlineStr">
        <is>
          <t>organy sołectwa / jednostki gminy</t>
        </is>
      </c>
    </row>
    <row r="16">
      <c r="A16" s="5" t="inlineStr">
        <is>
          <t>podstawa_zwolnienia</t>
        </is>
      </c>
      <c r="B16" s="5" t="inlineStr">
        <is>
          <t>Paragraf uchwały lub zarządzenia</t>
        </is>
      </c>
      <c r="C16" s="5" t="inlineStr">
        <is>
          <t>§ … uchwały nr …</t>
        </is>
      </c>
    </row>
    <row r="17">
      <c r="A17" s="5" t="inlineStr">
        <is>
          <t>kaucja</t>
        </is>
      </c>
      <c r="B17" s="5" t="inlineStr">
        <is>
          <t>Czy obowiązuje (opcjonalnie)</t>
        </is>
      </c>
      <c r="C17" s="5" t="inlineStr">
        <is>
          <t>tak / nie</t>
        </is>
      </c>
    </row>
    <row r="18">
      <c r="A18" s="5" t="inlineStr">
        <is>
          <t>uwagi</t>
        </is>
      </c>
      <c r="B18" s="5" t="inlineStr">
        <is>
          <t>Informacje dla mieszkańca</t>
        </is>
      </c>
      <c r="C18" s="5" t="inlineStr">
        <is>
          <t>czas przygotowania wliczony w wynajem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selection activeCell="A1" sqref="A1"/>
    </sheetView>
  </sheetViews>
  <sheetFormatPr baseColWidth="8" defaultRowHeight="15"/>
  <cols>
    <col width="16" customWidth="1" min="3" max="3"/>
  </cols>
  <sheetData>
    <row r="1">
      <c r="A1" s="6" t="inlineStr">
        <is>
          <t>stawka</t>
        </is>
      </c>
      <c r="B1" s="6" t="inlineStr">
        <is>
          <t>wartość</t>
        </is>
      </c>
      <c r="C1" s="6" t="inlineStr">
        <is>
          <t>opis</t>
        </is>
      </c>
    </row>
    <row r="2">
      <c r="A2" s="3" t="inlineStr">
        <is>
          <t>23%</t>
        </is>
      </c>
      <c r="B2" s="7" t="n">
        <v>0.23</v>
      </c>
      <c r="C2" t="inlineStr"/>
    </row>
    <row r="3">
      <c r="A3" s="3" t="inlineStr">
        <is>
          <t>8%</t>
        </is>
      </c>
      <c r="B3" s="7" t="n">
        <v>0.08</v>
      </c>
      <c r="C3" t="inlineStr"/>
    </row>
    <row r="4">
      <c r="A4" s="3" t="inlineStr">
        <is>
          <t>5%</t>
        </is>
      </c>
      <c r="B4" s="7" t="n">
        <v>0.05</v>
      </c>
      <c r="C4" t="inlineStr"/>
    </row>
    <row r="5">
      <c r="A5" s="3" t="inlineStr">
        <is>
          <t>0%</t>
        </is>
      </c>
      <c r="B5" s="7" t="n">
        <v>0</v>
      </c>
      <c r="C5" t="inlineStr"/>
    </row>
    <row r="6">
      <c r="A6" s="3" t="inlineStr">
        <is>
          <t>zw.</t>
        </is>
      </c>
      <c r="B6" s="7" t="n">
        <v>0</v>
      </c>
      <c r="C6" t="inlineStr">
        <is>
          <t>zwolniony</t>
        </is>
      </c>
    </row>
    <row r="7">
      <c r="A7" s="3" t="inlineStr">
        <is>
          <t>np.</t>
        </is>
      </c>
      <c r="B7" s="7" t="n">
        <v>0</v>
      </c>
      <c r="C7" t="inlineStr">
        <is>
          <t>nie podlega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ZAJMIJ.TO</dc:creator>
  <dc:title>Wzór cennika wynajmu obiektów gminnych</dc:title>
  <dc:language>pl-PL</dc:language>
  <dcterms:created xsi:type="dcterms:W3CDTF">2026-11-04T22:15:37Z</dcterms:created>
  <dcterms:modified xsi:type="dcterms:W3CDTF">2026-11-04T22:15:37Z</dcterms:modified>
</cp:coreProperties>
</file>